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_PEOPLE\McKnight, Andy\1000354458 - Fish Hatchery Maintenance - LDWF\"/>
    </mc:Choice>
  </mc:AlternateContent>
  <xr:revisionPtr revIDLastSave="0" documentId="8_{91751CED-697D-41D7-BC1E-32604BBB3BA2}" xr6:coauthVersionLast="47" xr6:coauthVersionMax="47" xr10:uidLastSave="{00000000-0000-0000-0000-000000000000}"/>
  <bookViews>
    <workbookView xWindow="28680" yWindow="-120" windowWidth="29040" windowHeight="15720" xr2:uid="{00000000-000D-0000-FFFF-FFFF00000000}"/>
  </bookViews>
  <sheets>
    <sheet name="Sheet1" sheetId="1" r:id="rId1"/>
    <sheet name="Sheet2" sheetId="2"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1" l="1"/>
  <c r="A26" i="1" s="1"/>
  <c r="A27" i="1" s="1"/>
  <c r="A28" i="1" s="1"/>
  <c r="A29" i="1" s="1"/>
  <c r="A30" i="1" s="1"/>
  <c r="A31" i="1" s="1"/>
  <c r="A32" i="1" s="1"/>
  <c r="A33" i="1" s="1"/>
  <c r="A14" i="1"/>
  <c r="A15" i="1" s="1"/>
  <c r="A16" i="1" s="1"/>
  <c r="A17" i="1" s="1"/>
  <c r="A18" i="1" s="1"/>
  <c r="A19" i="1" s="1"/>
  <c r="A20" i="1" s="1"/>
  <c r="A21" i="1" s="1"/>
  <c r="A22" i="1" s="1"/>
  <c r="A3" i="1"/>
  <c r="A4" i="1" s="1"/>
  <c r="A5" i="1" s="1"/>
  <c r="A6" i="1" s="1"/>
  <c r="A7" i="1" s="1"/>
  <c r="A8" i="1" s="1"/>
  <c r="A9" i="1" s="1"/>
  <c r="A10" i="1" s="1"/>
  <c r="A11" i="1" s="1"/>
</calcChain>
</file>

<file path=xl/sharedStrings.xml><?xml version="1.0" encoding="utf-8"?>
<sst xmlns="http://schemas.openxmlformats.org/spreadsheetml/2006/main" count="61" uniqueCount="61">
  <si>
    <t>Item</t>
  </si>
  <si>
    <t>Hourly Rate</t>
  </si>
  <si>
    <t>Flat Rate</t>
  </si>
  <si>
    <t>Forest Hill, La -  Light Equipment - 6 hour repair time or less</t>
  </si>
  <si>
    <t>Forest Hill, La -  Light Equipment - &gt; 6 and ≤ 12 hours repair time</t>
  </si>
  <si>
    <t>Forest Hill, La -  Light Equipment - &gt; 12 and ≤ 36 hours repair time</t>
  </si>
  <si>
    <t>Forest Hill, La -  Light Equipment - &gt; 36 and ≤60 hours repair time</t>
  </si>
  <si>
    <t>Forest Hill, La -  Light Equipment -  &gt; 60 hours repair time</t>
  </si>
  <si>
    <t>Forest Hill, La -  Heavy Equipment - &gt; 6 and ≤ 12 hours repair time</t>
  </si>
  <si>
    <t>Forest Hill, La -  Heavy Equipment - &gt; 12 and ≤ 36 hours repair time</t>
  </si>
  <si>
    <t>Forest Hill, La -  Heavy Equipment - &gt; 36 and ≤ 60 hours repair time</t>
  </si>
  <si>
    <t>Forest Hill, La -  Heavy Equipment - &gt; 60 hours</t>
  </si>
  <si>
    <t>Forest Hill, La -  Heavy Equipment - 6 hour repair time or less</t>
  </si>
  <si>
    <t>Monroe, La -  Light Equipment - 6 hour repair time or less</t>
  </si>
  <si>
    <t>Monroe, La -  Light Equipment - &gt; 6 and ≤ 12 hours repair time</t>
  </si>
  <si>
    <t>Monroe, La -  Light Equipment - &gt; 12 and ≤ 36 hours repair time</t>
  </si>
  <si>
    <t>Monroe, La -  Light Equipment - &gt; 36 and ≤60 hours repair time</t>
  </si>
  <si>
    <t>Monroe, La -  Light Equipment -  &gt; 60 hours repair time</t>
  </si>
  <si>
    <t>Monroe, La -  Heavy Equipment - 6 hour repair time or less</t>
  </si>
  <si>
    <t>Monroe, La -  Heavy Equipment - &gt; 12 and ≤ 36 hours repair time</t>
  </si>
  <si>
    <t>Monroe, La -  Heavy Equipment - &gt; 36 and ≤ 60 hours repair time</t>
  </si>
  <si>
    <t>Monroe, La -  Heavy Equipment - &gt; 60 hours</t>
  </si>
  <si>
    <t>Lacombe, La -  Light Equipment - 6 hour repair time or less</t>
  </si>
  <si>
    <t>Lacombe, La -  Light Equipment - &gt; 6 and ≤ 12 hours repair time</t>
  </si>
  <si>
    <t>Lacombe, La -  Light Equipment - &gt; 12 and ≤ 36 hours repair time</t>
  </si>
  <si>
    <t>Lacombe, La -  Light Equipment - &gt; 36 and ≤60 hours repair time</t>
  </si>
  <si>
    <t>Lacombe, La -  Light Equipment -  &gt; 60 hours repair time</t>
  </si>
  <si>
    <t>Lacombe, La -  Heavy Equipment - 6 hour repair time or less</t>
  </si>
  <si>
    <t>Lacombe, La -  Heavy Equipment - &gt; 6 and ≤ 12 hours repair time</t>
  </si>
  <si>
    <t>Lacombe, La -  Heavy Equipment - &gt; 12 and ≤ 36 hours repair time</t>
  </si>
  <si>
    <t>Lacombe, La -  Heavy Equipment - &gt; 36 and ≤ 60 hours repair time</t>
  </si>
  <si>
    <t>Lacombe, La -  Heavy Equipment - &gt; 60 hours</t>
  </si>
  <si>
    <t>Monroe, La -  Heavy Equipment - &gt; 6 and ≤ 12 hours repair time</t>
  </si>
  <si>
    <r>
      <t>Repairs to underground pipe and pipe fittings, valves, valve actuators, valve stems – includes assessment, finding and getting quotes for materials, actual excavation and repair/replacement, backfilling, testing, and restoring</t>
    </r>
    <r>
      <rPr>
        <vertAlign val="superscript"/>
        <sz val="11"/>
        <color theme="1"/>
        <rFont val="Calibri"/>
        <family val="2"/>
        <scheme val="minor"/>
      </rPr>
      <t>1</t>
    </r>
    <r>
      <rPr>
        <sz val="11"/>
        <color theme="1"/>
        <rFont val="Calibri"/>
        <family val="2"/>
        <scheme val="minor"/>
      </rPr>
      <t xml:space="preserve"> work area to original condition for the following :</t>
    </r>
  </si>
  <si>
    <t>2” - 4” air/water lines at 6’ depths or less</t>
  </si>
  <si>
    <t>6” - 8” air/water/drain lines at 6’ depths or less</t>
  </si>
  <si>
    <t xml:space="preserve">10” - 18” water/drain lines at 6’ depths or less </t>
  </si>
  <si>
    <t>10” - 18” water/drain lines at &gt; 6’ – 12’ depths</t>
  </si>
  <si>
    <t>20” - 30” water/drain lines at 6’ depths or less</t>
  </si>
  <si>
    <t>20” - 30” water/drain lines at &gt; 6’ – 12’ depths</t>
  </si>
  <si>
    <t>32" - 36” water/drain lines at &gt; 6’-12’ depths</t>
  </si>
  <si>
    <t xml:space="preserve">Repairs to above ground pipe and pipe fittings – includes assessment, finding and getting quotes for materials, actual repair and replacement, testing, and restoring work area to original condition for the following: </t>
  </si>
  <si>
    <t>&lt; 6” pipe</t>
  </si>
  <si>
    <t>6” - 12” pipe</t>
  </si>
  <si>
    <t>18” - 24” pipe</t>
  </si>
  <si>
    <r>
      <t>Repair of eroded or washed out dirt work on hatchery grounds, in ponds, pond levees, under pond liners, or under and around concrete structures (minor, requiring light equipment</t>
    </r>
    <r>
      <rPr>
        <vertAlign val="superscript"/>
        <sz val="11"/>
        <color theme="1"/>
        <rFont val="Calibri"/>
        <family val="2"/>
        <scheme val="minor"/>
      </rPr>
      <t>2</t>
    </r>
    <r>
      <rPr>
        <sz val="11"/>
        <color theme="1"/>
        <rFont val="Calibri"/>
        <family val="2"/>
        <scheme val="minor"/>
      </rPr>
      <t xml:space="preserve"> and hand tools)</t>
    </r>
  </si>
  <si>
    <r>
      <t>Repair of eroded or washed out dirt work on hatchery grounds, in ponds, pond levees, under pond liners, or under and around concrete structures (major, requiring heavy equipment</t>
    </r>
    <r>
      <rPr>
        <vertAlign val="superscript"/>
        <sz val="11"/>
        <color theme="1"/>
        <rFont val="Calibri"/>
        <family val="2"/>
        <scheme val="minor"/>
      </rPr>
      <t>3</t>
    </r>
    <r>
      <rPr>
        <sz val="11"/>
        <color theme="1"/>
        <rFont val="Calibri"/>
        <family val="2"/>
        <scheme val="minor"/>
      </rPr>
      <t>)</t>
    </r>
  </si>
  <si>
    <r>
      <t>Repair/maintenance of rotating microscreen water filters and associated equipment (may include replacing belts, gaskets, filter panels, chains, bearings and bearing blocks, and welding stainless steel; may also include replacing spray bar pumps and other miscellaneous repairs) using light equipment</t>
    </r>
    <r>
      <rPr>
        <vertAlign val="superscript"/>
        <sz val="11"/>
        <color theme="1"/>
        <rFont val="Calibri"/>
        <family val="2"/>
        <scheme val="minor"/>
      </rPr>
      <t>2</t>
    </r>
  </si>
  <si>
    <r>
      <t>Repair/maintenance of rotating microscreen water filters and associated equipment (may include replacing belts, gaskets, filter panels, chains, bearings and bearing blocks, and welding stainless steel; may also include replacing spray bar pumps and other miscellaneous repairs; may require removal of drum frames) using heavy equipment</t>
    </r>
    <r>
      <rPr>
        <vertAlign val="superscript"/>
        <sz val="11"/>
        <color theme="1"/>
        <rFont val="Calibri"/>
        <family val="2"/>
        <scheme val="minor"/>
      </rPr>
      <t>2</t>
    </r>
  </si>
  <si>
    <t>Jetting and cleaning of water lines:</t>
  </si>
  <si>
    <t>8” pipe or less</t>
  </si>
  <si>
    <t>&gt; 8” pipe</t>
  </si>
  <si>
    <t>Repair or replacement of pond control access structures (may include driving,  anchoring, and backfilling sheet piling for earthen piers, repairing/replacing wooden, metal, or fiberglass hand rails, repairing/replacing wooden, metal, or fiberglass walkways )</t>
  </si>
  <si>
    <t>TOTAL:</t>
  </si>
  <si>
    <t>NOTES:</t>
  </si>
  <si>
    <r>
      <t>2</t>
    </r>
    <r>
      <rPr>
        <sz val="11"/>
        <color theme="1"/>
        <rFont val="Calibri"/>
        <family val="2"/>
        <scheme val="minor"/>
      </rPr>
      <t>Light equipment – mini-excavator (less than 50 hp); hand tools; skid steer; pick-up truck; dump trailer (items/equipment that can be transported to the hatchery with pick-up trucks and/or trailers towed by pick-up trucks)</t>
    </r>
  </si>
  <si>
    <r>
      <t>3</t>
    </r>
    <r>
      <rPr>
        <sz val="11"/>
        <color theme="1"/>
        <rFont val="Calibri"/>
        <family val="2"/>
        <scheme val="minor"/>
      </rPr>
      <t>Heavy equipment – backhoe, excavator, bulldozer, dump trucks to shuttle material, trench box; (equipment requiring a hauler larger than a 1-ton pick-up truck)</t>
    </r>
  </si>
  <si>
    <t xml:space="preserve"> </t>
  </si>
  <si>
    <t xml:space="preserve">Mobilization </t>
  </si>
  <si>
    <t>Estimated Quantities</t>
  </si>
  <si>
    <r>
      <t>1</t>
    </r>
    <r>
      <rPr>
        <sz val="11"/>
        <color theme="1"/>
        <rFont val="Calibri"/>
        <family val="2"/>
        <scheme val="minor"/>
      </rPr>
      <t xml:space="preserve">All excavations shall follow local and state and federal safety codes to protect adjacent property and employees.  Pipe repairs must be tested before backfilling.  Backfill material must be free of roots, sod, and other vegetable matter that would result in loose or incomplete backfill.  Extreme care should be taken in placing and compacting backfill so that pipe is not displaced or misaligned.  Material should be carried up evenly on both sides of the pipe simultaneously in horizontal layers not to exceed 1 foot in depth.  Contractor shall hand-backfill trenches up to an elevation of 6 inches above the top of the pipe, making sure backfill is in contact with entire periphery of pipe.  Compaction should be at the Contractor’s option by vibration, mechanical or other means.  The Contractor will be responsible for resolving any soil or pipe settling and resurfacing issues which may occur due to improper backfilling any time in the year following the repair at his own expense.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</si>
</sst>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4"/>
      <color theme="1"/>
      <name val="Calibri"/>
      <family val="2"/>
      <scheme val="minor"/>
    </font>
    <font>
      <vertAlign val="superscript"/>
      <sz val="11"/>
      <color theme="1"/>
      <name val="Calibri"/>
      <family val="2"/>
      <scheme val="minor"/>
    </font>
    <font>
      <b/>
      <sz val="14"/>
      <color rgb="FFFF0000"/>
      <name val="Calibri"/>
      <family val="2"/>
      <scheme val="minor"/>
    </font>
  </fonts>
  <fills count="4">
    <fill>
      <patternFill patternType="none"/>
    </fill>
    <fill>
      <patternFill patternType="gray125"/>
    </fill>
    <fill>
      <patternFill patternType="solid">
        <fgColor theme="1"/>
        <bgColor indexed="64"/>
      </patternFill>
    </fill>
    <fill>
      <patternFill patternType="lightUp">
        <bgColor theme="0" tint="-0.14996795556505021"/>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0" borderId="0" xfId="0" applyFont="1"/>
    <xf numFmtId="0" fontId="0" fillId="3" borderId="0" xfId="0" applyFill="1"/>
    <xf numFmtId="0" fontId="0" fillId="3" borderId="3" xfId="0" applyFill="1" applyBorder="1"/>
    <xf numFmtId="0" fontId="0" fillId="3" borderId="1" xfId="0" applyFill="1" applyBorder="1"/>
    <xf numFmtId="0" fontId="2"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xf numFmtId="0" fontId="0" fillId="0" borderId="2" xfId="0" applyBorder="1" applyAlignment="1">
      <alignment horizontal="center"/>
    </xf>
    <xf numFmtId="0" fontId="0" fillId="0" borderId="2" xfId="0" applyBorder="1" applyAlignment="1">
      <alignment horizontal="left" vertical="center" wrapText="1"/>
    </xf>
    <xf numFmtId="0" fontId="0" fillId="0" borderId="2" xfId="0" applyBorder="1" applyAlignment="1">
      <alignment horizontal="left" vertical="top" wrapText="1"/>
    </xf>
    <xf numFmtId="0" fontId="0" fillId="2" borderId="2" xfId="0" applyFill="1" applyBorder="1"/>
    <xf numFmtId="0" fontId="0" fillId="0" borderId="2" xfId="0" applyBorder="1" applyAlignment="1">
      <alignment wrapText="1"/>
    </xf>
    <xf numFmtId="0" fontId="0" fillId="0" borderId="2" xfId="0" applyBorder="1" applyAlignment="1">
      <alignment horizontal="left"/>
    </xf>
    <xf numFmtId="0" fontId="0" fillId="0" borderId="2" xfId="0" applyBorder="1" applyAlignment="1">
      <alignment horizontal="left" vertical="center"/>
    </xf>
    <xf numFmtId="0" fontId="4" fillId="0" borderId="2" xfId="0" applyFont="1" applyBorder="1" applyAlignment="1">
      <alignment horizontal="right" vertical="center"/>
    </xf>
    <xf numFmtId="0" fontId="0" fillId="0" borderId="7" xfId="0" applyBorder="1" applyAlignment="1">
      <alignment horizontal="center" vertical="center"/>
    </xf>
    <xf numFmtId="0" fontId="0" fillId="0" borderId="7" xfId="0" applyBorder="1" applyAlignment="1">
      <alignment horizontal="left" vertical="center" wrapText="1"/>
    </xf>
    <xf numFmtId="0" fontId="0" fillId="0" borderId="7" xfId="0" applyBorder="1"/>
    <xf numFmtId="0" fontId="0" fillId="0" borderId="8" xfId="0" applyBorder="1" applyAlignment="1">
      <alignment horizontal="center" vertical="center"/>
    </xf>
    <xf numFmtId="0" fontId="0" fillId="0" borderId="8" xfId="0" applyBorder="1" applyAlignment="1">
      <alignment horizontal="left" vertical="center" wrapText="1"/>
    </xf>
    <xf numFmtId="0" fontId="0" fillId="0" borderId="8" xfId="0" applyBorder="1"/>
    <xf numFmtId="0" fontId="0" fillId="0" borderId="9" xfId="0" applyBorder="1"/>
    <xf numFmtId="0" fontId="0" fillId="2" borderId="2" xfId="0" applyFill="1" applyBorder="1" applyAlignment="1">
      <alignment horizontal="center" vertical="center"/>
    </xf>
    <xf numFmtId="0" fontId="0" fillId="0" borderId="8" xfId="0" applyBorder="1" applyAlignment="1">
      <alignment wrapText="1"/>
    </xf>
    <xf numFmtId="0" fontId="0" fillId="0" borderId="7" xfId="0" applyBorder="1" applyAlignment="1">
      <alignment horizontal="left" vertical="center"/>
    </xf>
    <xf numFmtId="0" fontId="0" fillId="0" borderId="7" xfId="0" applyBorder="1" applyAlignment="1">
      <alignment horizontal="left" vertical="top" wrapText="1"/>
    </xf>
    <xf numFmtId="0" fontId="0" fillId="0" borderId="9" xfId="0" applyBorder="1" applyAlignment="1">
      <alignment horizontal="center" vertical="center"/>
    </xf>
    <xf numFmtId="0" fontId="0" fillId="3" borderId="4" xfId="0" applyFill="1" applyBorder="1"/>
    <xf numFmtId="0" fontId="0" fillId="3" borderId="5" xfId="0" applyFill="1" applyBorder="1"/>
    <xf numFmtId="0" fontId="0" fillId="3" borderId="6" xfId="0" applyFill="1" applyBorder="1"/>
    <xf numFmtId="0" fontId="0" fillId="2" borderId="10" xfId="0" applyFill="1" applyBorder="1"/>
    <xf numFmtId="0" fontId="0" fillId="0" borderId="10" xfId="0" applyBorder="1"/>
    <xf numFmtId="0" fontId="0" fillId="0" borderId="4" xfId="0" applyBorder="1"/>
    <xf numFmtId="0" fontId="0" fillId="0" borderId="5" xfId="0" applyBorder="1"/>
    <xf numFmtId="0" fontId="2" fillId="0" borderId="2" xfId="0" applyFont="1" applyBorder="1" applyAlignment="1">
      <alignment horizontal="center" vertical="center" wrapText="1"/>
    </xf>
    <xf numFmtId="0" fontId="2" fillId="0" borderId="2" xfId="0" applyFont="1" applyBorder="1" applyAlignment="1">
      <alignment horizontal="right" vertical="center" wrapText="1"/>
    </xf>
    <xf numFmtId="0" fontId="0" fillId="0" borderId="2" xfId="0" applyBorder="1" applyAlignment="1">
      <alignment horizontal="right"/>
    </xf>
    <xf numFmtId="0" fontId="0" fillId="0" borderId="2" xfId="0" applyBorder="1" applyAlignment="1">
      <alignment horizontal="right" vertical="center" wrapText="1"/>
    </xf>
    <xf numFmtId="0" fontId="0" fillId="0" borderId="2" xfId="0" applyBorder="1" applyAlignment="1">
      <alignment horizontal="right" vertical="top" wrapText="1"/>
    </xf>
    <xf numFmtId="0" fontId="0" fillId="2" borderId="2" xfId="0" applyFill="1" applyBorder="1" applyAlignment="1">
      <alignment horizontal="right"/>
    </xf>
    <xf numFmtId="0" fontId="0" fillId="0" borderId="2" xfId="0" applyBorder="1" applyAlignment="1">
      <alignment horizontal="right" wrapText="1"/>
    </xf>
    <xf numFmtId="0" fontId="0" fillId="0" borderId="2" xfId="0" applyBorder="1" applyAlignment="1">
      <alignment horizontal="right" vertical="center"/>
    </xf>
    <xf numFmtId="0" fontId="0" fillId="0" borderId="8" xfId="0" applyBorder="1" applyAlignment="1">
      <alignment horizontal="right" vertical="center" wrapText="1"/>
    </xf>
    <xf numFmtId="0" fontId="0" fillId="0" borderId="9" xfId="0" applyBorder="1" applyAlignment="1">
      <alignment horizontal="right"/>
    </xf>
    <xf numFmtId="0" fontId="0" fillId="0" borderId="7" xfId="0" applyBorder="1" applyAlignment="1">
      <alignment horizontal="right"/>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8"/>
  <sheetViews>
    <sheetView tabSelected="1" view="pageLayout" zoomScaleNormal="100" workbookViewId="0">
      <selection activeCell="B68" sqref="B68:E68"/>
    </sheetView>
  </sheetViews>
  <sheetFormatPr defaultRowHeight="15" x14ac:dyDescent="0.25"/>
  <cols>
    <col min="2" max="2" width="60.28515625" bestFit="1" customWidth="1"/>
    <col min="3" max="3" width="13.42578125" bestFit="1" customWidth="1"/>
    <col min="4" max="4" width="10.7109375" customWidth="1"/>
    <col min="5" max="5" width="10" customWidth="1"/>
  </cols>
  <sheetData>
    <row r="1" spans="1:5" ht="37.5" x14ac:dyDescent="0.25">
      <c r="A1" s="5" t="s">
        <v>0</v>
      </c>
      <c r="B1" s="5" t="s">
        <v>58</v>
      </c>
      <c r="C1" s="36" t="s">
        <v>59</v>
      </c>
      <c r="D1" s="35" t="s">
        <v>1</v>
      </c>
      <c r="E1" s="35" t="s">
        <v>2</v>
      </c>
    </row>
    <row r="2" spans="1:5" x14ac:dyDescent="0.25">
      <c r="A2" s="6">
        <v>1</v>
      </c>
      <c r="B2" s="7" t="s">
        <v>3</v>
      </c>
      <c r="C2" s="37">
        <v>2</v>
      </c>
      <c r="D2" s="3"/>
      <c r="E2" s="7"/>
    </row>
    <row r="3" spans="1:5" x14ac:dyDescent="0.25">
      <c r="A3" s="8">
        <f>A2+1</f>
        <v>2</v>
      </c>
      <c r="B3" s="7" t="s">
        <v>4</v>
      </c>
      <c r="C3" s="37">
        <v>2</v>
      </c>
      <c r="D3" s="2"/>
      <c r="E3" s="7"/>
    </row>
    <row r="4" spans="1:5" x14ac:dyDescent="0.25">
      <c r="A4" s="8">
        <f t="shared" ref="A4:A11" si="0">A3+1</f>
        <v>3</v>
      </c>
      <c r="B4" s="7" t="s">
        <v>5</v>
      </c>
      <c r="C4" s="37">
        <v>3</v>
      </c>
      <c r="D4" s="2"/>
      <c r="E4" s="7"/>
    </row>
    <row r="5" spans="1:5" x14ac:dyDescent="0.25">
      <c r="A5" s="8">
        <f t="shared" si="0"/>
        <v>4</v>
      </c>
      <c r="B5" s="9" t="s">
        <v>6</v>
      </c>
      <c r="C5" s="38">
        <v>1</v>
      </c>
      <c r="D5" s="2"/>
      <c r="E5" s="7"/>
    </row>
    <row r="6" spans="1:5" x14ac:dyDescent="0.25">
      <c r="A6" s="8">
        <f t="shared" si="0"/>
        <v>5</v>
      </c>
      <c r="B6" s="9" t="s">
        <v>7</v>
      </c>
      <c r="C6" s="38">
        <v>1</v>
      </c>
      <c r="D6" s="2"/>
      <c r="E6" s="7"/>
    </row>
    <row r="7" spans="1:5" x14ac:dyDescent="0.25">
      <c r="A7" s="8">
        <f t="shared" si="0"/>
        <v>6</v>
      </c>
      <c r="B7" s="9" t="s">
        <v>12</v>
      </c>
      <c r="C7" s="38">
        <v>1</v>
      </c>
      <c r="D7" s="2"/>
      <c r="E7" s="7"/>
    </row>
    <row r="8" spans="1:5" ht="17.25" customHeight="1" x14ac:dyDescent="0.25">
      <c r="A8" s="8">
        <f t="shared" si="0"/>
        <v>7</v>
      </c>
      <c r="B8" s="9" t="s">
        <v>8</v>
      </c>
      <c r="C8" s="38">
        <v>2</v>
      </c>
      <c r="D8" s="2"/>
      <c r="E8" s="7"/>
    </row>
    <row r="9" spans="1:5" ht="16.5" customHeight="1" x14ac:dyDescent="0.25">
      <c r="A9" s="8">
        <f t="shared" si="0"/>
        <v>8</v>
      </c>
      <c r="B9" s="10" t="s">
        <v>9</v>
      </c>
      <c r="C9" s="39">
        <v>1</v>
      </c>
      <c r="D9" s="2"/>
      <c r="E9" s="7"/>
    </row>
    <row r="10" spans="1:5" ht="15" customHeight="1" x14ac:dyDescent="0.25">
      <c r="A10" s="8">
        <f t="shared" si="0"/>
        <v>9</v>
      </c>
      <c r="B10" s="10" t="s">
        <v>10</v>
      </c>
      <c r="C10" s="39">
        <v>1</v>
      </c>
      <c r="D10" s="2"/>
      <c r="E10" s="7"/>
    </row>
    <row r="11" spans="1:5" x14ac:dyDescent="0.25">
      <c r="A11" s="8">
        <f t="shared" si="0"/>
        <v>10</v>
      </c>
      <c r="B11" s="10" t="s">
        <v>11</v>
      </c>
      <c r="C11" s="39">
        <v>1</v>
      </c>
      <c r="D11" s="4"/>
      <c r="E11" s="7"/>
    </row>
    <row r="12" spans="1:5" ht="7.5" customHeight="1" x14ac:dyDescent="0.25">
      <c r="A12" s="11"/>
      <c r="B12" s="11"/>
      <c r="C12" s="40"/>
      <c r="D12" s="31"/>
      <c r="E12" s="11"/>
    </row>
    <row r="13" spans="1:5" x14ac:dyDescent="0.25">
      <c r="A13" s="27">
        <v>11</v>
      </c>
      <c r="B13" s="22" t="s">
        <v>13</v>
      </c>
      <c r="C13" s="37">
        <v>1</v>
      </c>
      <c r="D13" s="2"/>
      <c r="E13" s="22"/>
    </row>
    <row r="14" spans="1:5" x14ac:dyDescent="0.25">
      <c r="A14" s="6">
        <f>A13+1</f>
        <v>12</v>
      </c>
      <c r="B14" s="7" t="s">
        <v>14</v>
      </c>
      <c r="C14" s="37">
        <v>1</v>
      </c>
      <c r="D14" s="2"/>
      <c r="E14" s="7"/>
    </row>
    <row r="15" spans="1:5" x14ac:dyDescent="0.25">
      <c r="A15" s="6">
        <f t="shared" ref="A15:A22" si="1">A14+1</f>
        <v>13</v>
      </c>
      <c r="B15" s="7" t="s">
        <v>15</v>
      </c>
      <c r="C15" s="37">
        <v>1</v>
      </c>
      <c r="D15" s="2"/>
      <c r="E15" s="7"/>
    </row>
    <row r="16" spans="1:5" x14ac:dyDescent="0.25">
      <c r="A16" s="6">
        <f t="shared" si="1"/>
        <v>14</v>
      </c>
      <c r="B16" s="9" t="s">
        <v>16</v>
      </c>
      <c r="C16" s="38">
        <v>1</v>
      </c>
      <c r="D16" s="2"/>
      <c r="E16" s="7"/>
    </row>
    <row r="17" spans="1:6" x14ac:dyDescent="0.25">
      <c r="A17" s="6">
        <f t="shared" si="1"/>
        <v>15</v>
      </c>
      <c r="B17" s="9" t="s">
        <v>17</v>
      </c>
      <c r="C17" s="38">
        <v>1</v>
      </c>
      <c r="D17" s="2"/>
      <c r="E17" s="7"/>
    </row>
    <row r="18" spans="1:6" x14ac:dyDescent="0.25">
      <c r="A18" s="6">
        <f t="shared" si="1"/>
        <v>16</v>
      </c>
      <c r="B18" s="9" t="s">
        <v>18</v>
      </c>
      <c r="C18" s="38">
        <v>1</v>
      </c>
      <c r="D18" s="2"/>
      <c r="E18" s="7"/>
    </row>
    <row r="19" spans="1:6" x14ac:dyDescent="0.25">
      <c r="A19" s="6">
        <f t="shared" si="1"/>
        <v>17</v>
      </c>
      <c r="B19" s="9" t="s">
        <v>32</v>
      </c>
      <c r="C19" s="38">
        <v>1</v>
      </c>
      <c r="D19" s="2"/>
      <c r="E19" s="7"/>
    </row>
    <row r="20" spans="1:6" x14ac:dyDescent="0.25">
      <c r="A20" s="6">
        <f t="shared" si="1"/>
        <v>18</v>
      </c>
      <c r="B20" s="10" t="s">
        <v>19</v>
      </c>
      <c r="C20" s="39">
        <v>1</v>
      </c>
      <c r="D20" s="2"/>
      <c r="E20" s="7"/>
    </row>
    <row r="21" spans="1:6" x14ac:dyDescent="0.25">
      <c r="A21" s="6">
        <f t="shared" si="1"/>
        <v>19</v>
      </c>
      <c r="B21" s="10" t="s">
        <v>20</v>
      </c>
      <c r="C21" s="39">
        <v>1</v>
      </c>
      <c r="D21" s="2"/>
      <c r="E21" s="7"/>
    </row>
    <row r="22" spans="1:6" x14ac:dyDescent="0.25">
      <c r="A22" s="16">
        <f t="shared" si="1"/>
        <v>20</v>
      </c>
      <c r="B22" s="26" t="s">
        <v>21</v>
      </c>
      <c r="C22" s="39">
        <v>1</v>
      </c>
      <c r="D22" s="2"/>
      <c r="E22" s="18"/>
    </row>
    <row r="23" spans="1:6" ht="8.25" customHeight="1" x14ac:dyDescent="0.25">
      <c r="A23" s="11"/>
      <c r="B23" s="11"/>
      <c r="C23" s="40">
        <v>1</v>
      </c>
      <c r="D23" s="31"/>
      <c r="E23" s="11"/>
    </row>
    <row r="24" spans="1:6" x14ac:dyDescent="0.25">
      <c r="A24" s="27">
        <v>21</v>
      </c>
      <c r="B24" s="22" t="s">
        <v>22</v>
      </c>
      <c r="C24" s="37">
        <v>1</v>
      </c>
      <c r="D24" s="2"/>
      <c r="E24" s="22"/>
    </row>
    <row r="25" spans="1:6" x14ac:dyDescent="0.25">
      <c r="A25" s="6">
        <f>A24+1</f>
        <v>22</v>
      </c>
      <c r="B25" s="7" t="s">
        <v>23</v>
      </c>
      <c r="C25" s="37">
        <v>1</v>
      </c>
      <c r="D25" s="2"/>
      <c r="E25" s="7"/>
    </row>
    <row r="26" spans="1:6" x14ac:dyDescent="0.25">
      <c r="A26" s="6">
        <f t="shared" ref="A26:A33" si="2">A25+1</f>
        <v>23</v>
      </c>
      <c r="B26" s="7" t="s">
        <v>24</v>
      </c>
      <c r="C26" s="37">
        <v>1</v>
      </c>
      <c r="D26" s="2"/>
      <c r="E26" s="7"/>
    </row>
    <row r="27" spans="1:6" x14ac:dyDescent="0.25">
      <c r="A27" s="6">
        <f t="shared" si="2"/>
        <v>24</v>
      </c>
      <c r="B27" s="9" t="s">
        <v>25</v>
      </c>
      <c r="C27" s="38">
        <v>1</v>
      </c>
      <c r="D27" s="2"/>
      <c r="E27" s="7"/>
    </row>
    <row r="28" spans="1:6" x14ac:dyDescent="0.25">
      <c r="A28" s="6">
        <f t="shared" si="2"/>
        <v>25</v>
      </c>
      <c r="B28" s="9" t="s">
        <v>26</v>
      </c>
      <c r="C28" s="38">
        <v>1</v>
      </c>
      <c r="D28" s="2"/>
      <c r="E28" s="7"/>
      <c r="F28" t="s">
        <v>57</v>
      </c>
    </row>
    <row r="29" spans="1:6" x14ac:dyDescent="0.25">
      <c r="A29" s="6">
        <f t="shared" si="2"/>
        <v>26</v>
      </c>
      <c r="B29" s="9" t="s">
        <v>27</v>
      </c>
      <c r="C29" s="38">
        <v>1</v>
      </c>
      <c r="D29" s="2"/>
      <c r="E29" s="7"/>
    </row>
    <row r="30" spans="1:6" x14ac:dyDescent="0.25">
      <c r="A30" s="6">
        <f t="shared" si="2"/>
        <v>27</v>
      </c>
      <c r="B30" s="9" t="s">
        <v>28</v>
      </c>
      <c r="C30" s="38">
        <v>1</v>
      </c>
      <c r="D30" s="2"/>
      <c r="E30" s="7"/>
    </row>
    <row r="31" spans="1:6" x14ac:dyDescent="0.25">
      <c r="A31" s="6">
        <f t="shared" si="2"/>
        <v>28</v>
      </c>
      <c r="B31" s="10" t="s">
        <v>29</v>
      </c>
      <c r="C31" s="39">
        <v>1</v>
      </c>
      <c r="D31" s="2"/>
      <c r="E31" s="7"/>
    </row>
    <row r="32" spans="1:6" x14ac:dyDescent="0.25">
      <c r="A32" s="6">
        <f t="shared" si="2"/>
        <v>29</v>
      </c>
      <c r="B32" s="10" t="s">
        <v>30</v>
      </c>
      <c r="C32" s="39">
        <v>1</v>
      </c>
      <c r="D32" s="2"/>
      <c r="E32" s="7"/>
    </row>
    <row r="33" spans="1:5" x14ac:dyDescent="0.25">
      <c r="A33" s="16">
        <f t="shared" si="2"/>
        <v>30</v>
      </c>
      <c r="B33" s="26" t="s">
        <v>31</v>
      </c>
      <c r="C33" s="39">
        <v>1</v>
      </c>
      <c r="D33" s="2"/>
      <c r="E33" s="18"/>
    </row>
    <row r="34" spans="1:5" ht="15.75" customHeight="1" x14ac:dyDescent="0.25">
      <c r="A34" s="11"/>
      <c r="B34" s="11"/>
      <c r="C34" s="40"/>
      <c r="D34" s="31"/>
      <c r="E34" s="11"/>
    </row>
    <row r="35" spans="1:5" ht="77.25" x14ac:dyDescent="0.25">
      <c r="A35" s="7"/>
      <c r="B35" s="12" t="s">
        <v>33</v>
      </c>
      <c r="C35" s="41"/>
      <c r="D35" s="2"/>
      <c r="E35" s="28"/>
    </row>
    <row r="36" spans="1:5" x14ac:dyDescent="0.25">
      <c r="A36" s="6">
        <v>31</v>
      </c>
      <c r="B36" s="9" t="s">
        <v>34</v>
      </c>
      <c r="C36" s="38">
        <v>12</v>
      </c>
      <c r="D36" s="32"/>
      <c r="E36" s="29"/>
    </row>
    <row r="37" spans="1:5" x14ac:dyDescent="0.25">
      <c r="A37" s="6">
        <v>32</v>
      </c>
      <c r="B37" s="9" t="s">
        <v>35</v>
      </c>
      <c r="C37" s="38">
        <v>24</v>
      </c>
      <c r="D37" s="32"/>
      <c r="E37" s="29"/>
    </row>
    <row r="38" spans="1:5" x14ac:dyDescent="0.25">
      <c r="A38" s="6">
        <v>33</v>
      </c>
      <c r="B38" s="13" t="s">
        <v>36</v>
      </c>
      <c r="C38" s="37">
        <v>12</v>
      </c>
      <c r="D38" s="32"/>
      <c r="E38" s="29"/>
    </row>
    <row r="39" spans="1:5" x14ac:dyDescent="0.25">
      <c r="A39" s="6">
        <v>34</v>
      </c>
      <c r="B39" s="9" t="s">
        <v>37</v>
      </c>
      <c r="C39" s="38">
        <v>24</v>
      </c>
      <c r="D39" s="32"/>
      <c r="E39" s="29"/>
    </row>
    <row r="40" spans="1:5" x14ac:dyDescent="0.25">
      <c r="A40" s="6">
        <v>35</v>
      </c>
      <c r="B40" s="13" t="s">
        <v>38</v>
      </c>
      <c r="C40" s="37">
        <v>18</v>
      </c>
      <c r="D40" s="32"/>
      <c r="E40" s="29"/>
    </row>
    <row r="41" spans="1:5" x14ac:dyDescent="0.25">
      <c r="A41" s="6">
        <v>36</v>
      </c>
      <c r="B41" s="9" t="s">
        <v>39</v>
      </c>
      <c r="C41" s="38">
        <v>18</v>
      </c>
      <c r="D41" s="32"/>
      <c r="E41" s="29"/>
    </row>
    <row r="42" spans="1:5" x14ac:dyDescent="0.25">
      <c r="A42" s="16">
        <v>37</v>
      </c>
      <c r="B42" s="17" t="s">
        <v>40</v>
      </c>
      <c r="C42" s="38">
        <v>24</v>
      </c>
      <c r="D42" s="33"/>
      <c r="E42" s="29"/>
    </row>
    <row r="43" spans="1:5" ht="8.25" customHeight="1" x14ac:dyDescent="0.25">
      <c r="A43" s="11"/>
      <c r="B43" s="11"/>
      <c r="C43" s="40"/>
      <c r="D43" s="31"/>
      <c r="E43" s="11"/>
    </row>
    <row r="44" spans="1:5" ht="60" x14ac:dyDescent="0.25">
      <c r="A44" s="7"/>
      <c r="B44" s="12" t="s">
        <v>41</v>
      </c>
      <c r="C44" s="41"/>
      <c r="D44" s="2"/>
      <c r="E44" s="29"/>
    </row>
    <row r="45" spans="1:5" x14ac:dyDescent="0.25">
      <c r="A45" s="6">
        <v>38</v>
      </c>
      <c r="B45" s="14" t="s">
        <v>42</v>
      </c>
      <c r="C45" s="42">
        <v>16</v>
      </c>
      <c r="D45" s="32"/>
      <c r="E45" s="29"/>
    </row>
    <row r="46" spans="1:5" x14ac:dyDescent="0.25">
      <c r="A46" s="6">
        <v>39</v>
      </c>
      <c r="B46" s="9" t="s">
        <v>43</v>
      </c>
      <c r="C46" s="38">
        <v>80</v>
      </c>
      <c r="D46" s="32"/>
      <c r="E46" s="29"/>
    </row>
    <row r="47" spans="1:5" x14ac:dyDescent="0.25">
      <c r="A47" s="16">
        <v>40</v>
      </c>
      <c r="B47" s="25" t="s">
        <v>44</v>
      </c>
      <c r="C47" s="42">
        <v>24</v>
      </c>
      <c r="D47" s="33"/>
      <c r="E47" s="29"/>
    </row>
    <row r="48" spans="1:5" ht="8.25" customHeight="1" x14ac:dyDescent="0.25">
      <c r="A48" s="11"/>
      <c r="B48" s="11"/>
      <c r="C48" s="40"/>
      <c r="D48" s="31"/>
      <c r="E48" s="11"/>
    </row>
    <row r="49" spans="1:5" ht="62.25" x14ac:dyDescent="0.25">
      <c r="A49" s="19">
        <v>41</v>
      </c>
      <c r="B49" s="20" t="s">
        <v>45</v>
      </c>
      <c r="C49" s="38">
        <v>40</v>
      </c>
      <c r="D49" s="34"/>
      <c r="E49" s="29"/>
    </row>
    <row r="50" spans="1:5" ht="8.25" customHeight="1" x14ac:dyDescent="0.25">
      <c r="A50" s="11"/>
      <c r="B50" s="11"/>
      <c r="C50" s="40"/>
      <c r="D50" s="31"/>
      <c r="E50" s="11"/>
    </row>
    <row r="51" spans="1:5" ht="47.25" x14ac:dyDescent="0.25">
      <c r="A51" s="19">
        <v>42</v>
      </c>
      <c r="B51" s="24" t="s">
        <v>46</v>
      </c>
      <c r="C51" s="41">
        <v>80</v>
      </c>
      <c r="D51" s="34"/>
      <c r="E51" s="29"/>
    </row>
    <row r="52" spans="1:5" ht="8.25" customHeight="1" x14ac:dyDescent="0.25">
      <c r="A52" s="11"/>
      <c r="B52" s="11"/>
      <c r="C52" s="40"/>
      <c r="D52" s="31"/>
      <c r="E52" s="11"/>
    </row>
    <row r="53" spans="1:5" ht="77.25" x14ac:dyDescent="0.25">
      <c r="A53" s="19">
        <v>43</v>
      </c>
      <c r="B53" s="24" t="s">
        <v>47</v>
      </c>
      <c r="C53" s="41">
        <v>12</v>
      </c>
      <c r="D53" s="34"/>
      <c r="E53" s="29"/>
    </row>
    <row r="54" spans="1:5" ht="8.25" customHeight="1" x14ac:dyDescent="0.25">
      <c r="A54" s="23"/>
      <c r="B54" s="11"/>
      <c r="C54" s="40">
        <v>24</v>
      </c>
      <c r="D54" s="31"/>
      <c r="E54" s="11"/>
    </row>
    <row r="55" spans="1:5" ht="92.25" x14ac:dyDescent="0.25">
      <c r="A55" s="19">
        <v>44</v>
      </c>
      <c r="B55" s="20" t="s">
        <v>48</v>
      </c>
      <c r="C55" s="43">
        <v>24</v>
      </c>
      <c r="D55" s="21"/>
      <c r="E55" s="29"/>
    </row>
    <row r="56" spans="1:5" ht="8.25" customHeight="1" x14ac:dyDescent="0.25">
      <c r="A56" s="11"/>
      <c r="B56" s="11"/>
      <c r="C56" s="40"/>
      <c r="D56" s="11"/>
      <c r="E56" s="11"/>
    </row>
    <row r="57" spans="1:5" x14ac:dyDescent="0.25">
      <c r="A57" s="22"/>
      <c r="B57" s="22" t="s">
        <v>49</v>
      </c>
      <c r="C57" s="44"/>
      <c r="D57" s="22"/>
      <c r="E57" s="29"/>
    </row>
    <row r="58" spans="1:5" x14ac:dyDescent="0.25">
      <c r="A58" s="6">
        <v>45</v>
      </c>
      <c r="B58" s="7" t="s">
        <v>50</v>
      </c>
      <c r="C58" s="37">
        <v>12</v>
      </c>
      <c r="D58" s="7"/>
      <c r="E58" s="29"/>
    </row>
    <row r="59" spans="1:5" x14ac:dyDescent="0.25">
      <c r="A59" s="16">
        <v>46</v>
      </c>
      <c r="B59" s="18" t="s">
        <v>51</v>
      </c>
      <c r="C59" s="45">
        <v>4</v>
      </c>
      <c r="D59" s="18"/>
      <c r="E59" s="29"/>
    </row>
    <row r="60" spans="1:5" ht="8.25" customHeight="1" x14ac:dyDescent="0.25">
      <c r="A60" s="11"/>
      <c r="B60" s="11"/>
      <c r="C60" s="40"/>
      <c r="D60" s="11"/>
      <c r="E60" s="11"/>
    </row>
    <row r="61" spans="1:5" ht="75" x14ac:dyDescent="0.25">
      <c r="A61" s="19">
        <v>47</v>
      </c>
      <c r="B61" s="20" t="s">
        <v>52</v>
      </c>
      <c r="C61" s="43">
        <v>24</v>
      </c>
      <c r="D61" s="21"/>
      <c r="E61" s="30"/>
    </row>
    <row r="62" spans="1:5" ht="8.25" customHeight="1" x14ac:dyDescent="0.25">
      <c r="A62" s="11"/>
      <c r="B62" s="11"/>
      <c r="C62" s="11"/>
      <c r="D62" s="11"/>
      <c r="E62" s="11"/>
    </row>
    <row r="63" spans="1:5" ht="18.75" x14ac:dyDescent="0.25">
      <c r="A63" s="7"/>
      <c r="B63" s="15" t="s">
        <v>53</v>
      </c>
      <c r="C63" s="15"/>
      <c r="D63" s="7"/>
      <c r="E63" s="7"/>
    </row>
    <row r="65" spans="2:5" x14ac:dyDescent="0.25">
      <c r="B65" s="1" t="s">
        <v>54</v>
      </c>
      <c r="C65" s="1"/>
    </row>
    <row r="66" spans="2:5" ht="173.25" customHeight="1" x14ac:dyDescent="0.25">
      <c r="B66" s="46" t="s">
        <v>60</v>
      </c>
      <c r="C66" s="46"/>
      <c r="D66" s="46"/>
      <c r="E66" s="46"/>
    </row>
    <row r="67" spans="2:5" ht="52.5" customHeight="1" x14ac:dyDescent="0.25">
      <c r="B67" s="46" t="s">
        <v>55</v>
      </c>
      <c r="C67" s="46"/>
      <c r="D67" s="46"/>
      <c r="E67" s="46"/>
    </row>
    <row r="68" spans="2:5" ht="35.25" customHeight="1" x14ac:dyDescent="0.25">
      <c r="B68" s="46" t="s">
        <v>56</v>
      </c>
      <c r="C68" s="46"/>
      <c r="D68" s="46"/>
      <c r="E68" s="46"/>
    </row>
  </sheetData>
  <mergeCells count="3">
    <mergeCell ref="B66:E66"/>
    <mergeCell ref="B67:E67"/>
    <mergeCell ref="B68:E68"/>
  </mergeCells>
  <pageMargins left="0.7" right="0.7" top="0.75" bottom="0.75" header="0.3" footer="0.3"/>
  <pageSetup scale="74" orientation="portrait" r:id="rId1"/>
  <headerFooter>
    <oddHeader>&amp;L&amp;"-,Bold"Attachment C - Price List&amp;"-,Regular"
RFx 3000025731</oddHeader>
    <oddFooter>Page &amp;P</oddFooter>
  </headerFooter>
  <rowBreaks count="2" manualBreakCount="2">
    <brk id="43" max="16383" man="1"/>
    <brk id="64" max="16383" man="1"/>
  </rowBreaks>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Parrino</dc:creator>
  <cp:lastModifiedBy>Raymond McKnight (DOA)</cp:lastModifiedBy>
  <cp:lastPrinted>2019-09-26T14:05:53Z</cp:lastPrinted>
  <dcterms:created xsi:type="dcterms:W3CDTF">2019-09-26T12:40:53Z</dcterms:created>
  <dcterms:modified xsi:type="dcterms:W3CDTF">2025-12-08T14:57:25Z</dcterms:modified>
</cp:coreProperties>
</file>